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19320" windowHeight="7995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K15" i="1"/>
  <c r="K18"/>
  <c r="K9"/>
  <c r="K11"/>
  <c r="K8"/>
  <c r="K20"/>
  <c r="K14"/>
  <c r="K17"/>
  <c r="K6"/>
  <c r="K12"/>
  <c r="K10"/>
  <c r="K16"/>
  <c r="K19"/>
  <c r="K13"/>
  <c r="K7"/>
  <c r="G41"/>
  <c r="G42"/>
  <c r="G97"/>
  <c r="G99"/>
  <c r="G17"/>
  <c r="G47"/>
  <c r="G18"/>
  <c r="G19"/>
  <c r="G85"/>
  <c r="G9"/>
  <c r="G24"/>
  <c r="G39"/>
  <c r="G20"/>
  <c r="G90"/>
  <c r="G72"/>
  <c r="G71"/>
  <c r="G91"/>
  <c r="G110"/>
  <c r="G111"/>
  <c r="G33"/>
  <c r="G100"/>
  <c r="G26"/>
  <c r="G49"/>
  <c r="G34"/>
  <c r="G92"/>
  <c r="G112"/>
  <c r="G66"/>
  <c r="G27"/>
  <c r="G30"/>
  <c r="G21"/>
  <c r="G28"/>
  <c r="G101"/>
  <c r="G86"/>
  <c r="G87"/>
  <c r="G67"/>
  <c r="G10"/>
  <c r="G57"/>
  <c r="G73"/>
  <c r="G48"/>
  <c r="G102"/>
  <c r="G58"/>
  <c r="G93"/>
  <c r="G59"/>
  <c r="G50"/>
  <c r="G81"/>
  <c r="G74"/>
  <c r="G94"/>
  <c r="G45"/>
  <c r="G5"/>
  <c r="G22"/>
  <c r="G35"/>
  <c r="G14"/>
  <c r="G103"/>
  <c r="G51"/>
  <c r="G105"/>
  <c r="G104"/>
  <c r="G106"/>
  <c r="G82"/>
  <c r="G52"/>
  <c r="G40"/>
  <c r="G76"/>
  <c r="G83"/>
  <c r="G77"/>
  <c r="G78"/>
  <c r="G113"/>
  <c r="G88"/>
  <c r="G79"/>
  <c r="G53"/>
  <c r="G60"/>
  <c r="G89"/>
  <c r="G75"/>
  <c r="G56"/>
  <c r="G31"/>
  <c r="G96"/>
  <c r="G62"/>
  <c r="G36"/>
  <c r="G84"/>
  <c r="G6"/>
  <c r="G7"/>
  <c r="G114"/>
  <c r="G37"/>
  <c r="G13"/>
  <c r="G8"/>
  <c r="G80"/>
  <c r="G11"/>
  <c r="G68"/>
  <c r="G115"/>
  <c r="G43"/>
  <c r="G63"/>
  <c r="G54"/>
  <c r="G12"/>
  <c r="G44"/>
  <c r="G55"/>
  <c r="G38"/>
  <c r="G32"/>
  <c r="G69"/>
  <c r="G25"/>
  <c r="G46"/>
  <c r="G70"/>
  <c r="G109"/>
  <c r="G16"/>
  <c r="G95"/>
  <c r="G29"/>
  <c r="G98"/>
  <c r="G64"/>
  <c r="G107"/>
  <c r="G108"/>
  <c r="G65"/>
  <c r="G23"/>
  <c r="G61"/>
  <c r="G15"/>
</calcChain>
</file>

<file path=xl/sharedStrings.xml><?xml version="1.0" encoding="utf-8"?>
<sst xmlns="http://schemas.openxmlformats.org/spreadsheetml/2006/main" count="355" uniqueCount="222">
  <si>
    <t>RESULTAT PETITS TIGRES</t>
  </si>
  <si>
    <t>NOM</t>
  </si>
  <si>
    <t>PRENOM</t>
  </si>
  <si>
    <t>CLUB</t>
  </si>
  <si>
    <t>BAUDIER</t>
  </si>
  <si>
    <t>ETHAN</t>
  </si>
  <si>
    <t>AJ 08</t>
  </si>
  <si>
    <t>LECLERCQ</t>
  </si>
  <si>
    <t>ALEXANDRE</t>
  </si>
  <si>
    <t>BAZEILLES</t>
  </si>
  <si>
    <t>ABEGG</t>
  </si>
  <si>
    <t>MARTIN</t>
  </si>
  <si>
    <t>NOUVION</t>
  </si>
  <si>
    <t>FLORIN</t>
  </si>
  <si>
    <t>MATTEO</t>
  </si>
  <si>
    <t>SOBACO</t>
  </si>
  <si>
    <t>MAEL</t>
  </si>
  <si>
    <t>BONHOMME</t>
  </si>
  <si>
    <t>LENNY</t>
  </si>
  <si>
    <t>ERBA</t>
  </si>
  <si>
    <t>LUCAS</t>
  </si>
  <si>
    <t>BOGNY</t>
  </si>
  <si>
    <t>DJATIT</t>
  </si>
  <si>
    <t>YANIS</t>
  </si>
  <si>
    <t>NOUZONVILLE</t>
  </si>
  <si>
    <t>CONTAL</t>
  </si>
  <si>
    <t>LILIANE</t>
  </si>
  <si>
    <t>DEJOUY</t>
  </si>
  <si>
    <t>MAUD</t>
  </si>
  <si>
    <t>DUBOIS-GOSSELIN</t>
  </si>
  <si>
    <t>LEANA</t>
  </si>
  <si>
    <t>MARTINELLT</t>
  </si>
  <si>
    <t>MALENA</t>
  </si>
  <si>
    <t>KOC</t>
  </si>
  <si>
    <t>IZEL</t>
  </si>
  <si>
    <t>RATAUX</t>
  </si>
  <si>
    <t>ROMANE</t>
  </si>
  <si>
    <t>ARGONNE</t>
  </si>
  <si>
    <t>BARRE</t>
  </si>
  <si>
    <t>LOUISE</t>
  </si>
  <si>
    <t>BOURECHE</t>
  </si>
  <si>
    <t>CELIA</t>
  </si>
  <si>
    <t>DERUE</t>
  </si>
  <si>
    <t>ENZO</t>
  </si>
  <si>
    <t>VOUZIERS</t>
  </si>
  <si>
    <t>LABART-BARUAGAUD</t>
  </si>
  <si>
    <t>THUAL</t>
  </si>
  <si>
    <t>MOUZON</t>
  </si>
  <si>
    <t>MASSENEY</t>
  </si>
  <si>
    <t>GUSTAVE</t>
  </si>
  <si>
    <t>RETHEL</t>
  </si>
  <si>
    <t>COLARDELLE</t>
  </si>
  <si>
    <t>ALEXIS</t>
  </si>
  <si>
    <t>CHARLEVILLE</t>
  </si>
  <si>
    <t>MAIURANO</t>
  </si>
  <si>
    <t>LOGAN</t>
  </si>
  <si>
    <t>GOMERIEUX</t>
  </si>
  <si>
    <t>GERMAIN</t>
  </si>
  <si>
    <t>BECHARD</t>
  </si>
  <si>
    <t>TIMEO</t>
  </si>
  <si>
    <t>FRICAUT</t>
  </si>
  <si>
    <t>DAVID</t>
  </si>
  <si>
    <t>PONSINET</t>
  </si>
  <si>
    <t>AMAND</t>
  </si>
  <si>
    <t>MOUCHENE</t>
  </si>
  <si>
    <t>JULES</t>
  </si>
  <si>
    <t>TROYON-DOMINE</t>
  </si>
  <si>
    <t>VALENTIN</t>
  </si>
  <si>
    <t>LAGNEAUX</t>
  </si>
  <si>
    <t>ANTONNIN</t>
  </si>
  <si>
    <t>DOUZY</t>
  </si>
  <si>
    <t>KMITA</t>
  </si>
  <si>
    <t>CYPRIEN</t>
  </si>
  <si>
    <t>BOCHET</t>
  </si>
  <si>
    <t>AUGUSTIN</t>
  </si>
  <si>
    <t>N'JOCK</t>
  </si>
  <si>
    <t>NATHANAEL</t>
  </si>
  <si>
    <t>FESSON</t>
  </si>
  <si>
    <t xml:space="preserve">NATHAN </t>
  </si>
  <si>
    <t>MAIRE</t>
  </si>
  <si>
    <t>PIERRE</t>
  </si>
  <si>
    <t>PECHEY</t>
  </si>
  <si>
    <t xml:space="preserve">LOUIS </t>
  </si>
  <si>
    <t>HENRY</t>
  </si>
  <si>
    <t>KYLLIAN</t>
  </si>
  <si>
    <t>RAULIN-CURY</t>
  </si>
  <si>
    <t>MAXIMILIEN</t>
  </si>
  <si>
    <t>QUINARD</t>
  </si>
  <si>
    <t>MATHIS</t>
  </si>
  <si>
    <t>BRULIARD</t>
  </si>
  <si>
    <t>TOM</t>
  </si>
  <si>
    <t>D'ISANTO</t>
  </si>
  <si>
    <t xml:space="preserve">MARTIN </t>
  </si>
  <si>
    <t xml:space="preserve">ANTOINE </t>
  </si>
  <si>
    <t>ODIENNE</t>
  </si>
  <si>
    <t>NOA</t>
  </si>
  <si>
    <t>PINVIN</t>
  </si>
  <si>
    <t>JUSTIN</t>
  </si>
  <si>
    <t>PARTHONNAUD</t>
  </si>
  <si>
    <t>KILIAN</t>
  </si>
  <si>
    <t>CALENDRE</t>
  </si>
  <si>
    <t>ELSA</t>
  </si>
  <si>
    <t>VENNER</t>
  </si>
  <si>
    <t>GARANCE</t>
  </si>
  <si>
    <t>MEUNIER</t>
  </si>
  <si>
    <t>LINDSAY</t>
  </si>
  <si>
    <t>GAUTHIER</t>
  </si>
  <si>
    <t>FRIEDERICH</t>
  </si>
  <si>
    <t>SACHA</t>
  </si>
  <si>
    <t>SEDAN</t>
  </si>
  <si>
    <t>TOUROLLE</t>
  </si>
  <si>
    <t>MAXENCE</t>
  </si>
  <si>
    <t>CORNU</t>
  </si>
  <si>
    <t>ANTONIN</t>
  </si>
  <si>
    <t>MARCHOIS</t>
  </si>
  <si>
    <t>THOMAS</t>
  </si>
  <si>
    <t>GUNDOGDU</t>
  </si>
  <si>
    <t>OLCAY</t>
  </si>
  <si>
    <t>LEMAITRE</t>
  </si>
  <si>
    <t>GABRIEL</t>
  </si>
  <si>
    <t>FLANDRE</t>
  </si>
  <si>
    <t>LOUIS</t>
  </si>
  <si>
    <t>SIMON</t>
  </si>
  <si>
    <t>JADE</t>
  </si>
  <si>
    <t>BRUNOIS</t>
  </si>
  <si>
    <t>ALICIA</t>
  </si>
  <si>
    <t>CORBIAUX</t>
  </si>
  <si>
    <t>ALYCIA</t>
  </si>
  <si>
    <t>FLAVIE</t>
  </si>
  <si>
    <t>BAGNAROL</t>
  </si>
  <si>
    <t>KELYA</t>
  </si>
  <si>
    <t>TRICLIN-CAUDRIER</t>
  </si>
  <si>
    <t>CLEMENCE</t>
  </si>
  <si>
    <t>CHOLET</t>
  </si>
  <si>
    <t>CLARA</t>
  </si>
  <si>
    <t>GERSENDE</t>
  </si>
  <si>
    <t>LEBEL</t>
  </si>
  <si>
    <t xml:space="preserve">LEA </t>
  </si>
  <si>
    <t>POILLY</t>
  </si>
  <si>
    <t>BAU</t>
  </si>
  <si>
    <t xml:space="preserve">DUBOIS </t>
  </si>
  <si>
    <t>JULIETTE</t>
  </si>
  <si>
    <t>TEXEIRA</t>
  </si>
  <si>
    <t>CAMILLE</t>
  </si>
  <si>
    <t>PETH</t>
  </si>
  <si>
    <t>LAURA</t>
  </si>
  <si>
    <t>PANIEZ</t>
  </si>
  <si>
    <t>PABLO</t>
  </si>
  <si>
    <t>BERNARD</t>
  </si>
  <si>
    <t>BOURGUIN</t>
  </si>
  <si>
    <t>VINCENT</t>
  </si>
  <si>
    <t>CHAUVET</t>
  </si>
  <si>
    <t>THEMYS</t>
  </si>
  <si>
    <t>DURAND</t>
  </si>
  <si>
    <t>ARMAND</t>
  </si>
  <si>
    <t>THIRY</t>
  </si>
  <si>
    <t>MANETTA</t>
  </si>
  <si>
    <t>LEONARD</t>
  </si>
  <si>
    <t>MATHEO</t>
  </si>
  <si>
    <t>THOUIN</t>
  </si>
  <si>
    <t>HUGO</t>
  </si>
  <si>
    <t>QUENTIN</t>
  </si>
  <si>
    <t>JUNIVILLE</t>
  </si>
  <si>
    <t>ADNET</t>
  </si>
  <si>
    <t>LEO</t>
  </si>
  <si>
    <t>SERVOTTE</t>
  </si>
  <si>
    <t>BLARY</t>
  </si>
  <si>
    <t>ELIJAH</t>
  </si>
  <si>
    <t>DUPORT</t>
  </si>
  <si>
    <t>NATHAN</t>
  </si>
  <si>
    <t>PAUBON</t>
  </si>
  <si>
    <t>JULIEN</t>
  </si>
  <si>
    <t>GROSS</t>
  </si>
  <si>
    <t>BILLY</t>
  </si>
  <si>
    <t>ELOI</t>
  </si>
  <si>
    <t>GOIN</t>
  </si>
  <si>
    <t>BUE</t>
  </si>
  <si>
    <t>ADRIEN</t>
  </si>
  <si>
    <t>GALHAUT</t>
  </si>
  <si>
    <t>SAMUEL</t>
  </si>
  <si>
    <t>DAMONT</t>
  </si>
  <si>
    <t>CHAMPAGNE</t>
  </si>
  <si>
    <t>LOIC</t>
  </si>
  <si>
    <t>KANNENGISER</t>
  </si>
  <si>
    <t>BASTIEN</t>
  </si>
  <si>
    <t>LAMBOT</t>
  </si>
  <si>
    <t>VAN VENROOIJ</t>
  </si>
  <si>
    <t>OUSAID</t>
  </si>
  <si>
    <t>CEHYANE</t>
  </si>
  <si>
    <t>ABDELFETAH</t>
  </si>
  <si>
    <t>AMIN</t>
  </si>
  <si>
    <t>BRION</t>
  </si>
  <si>
    <t>FONTAINE</t>
  </si>
  <si>
    <t>KYLIAN</t>
  </si>
  <si>
    <t>BEZY</t>
  </si>
  <si>
    <t>ASFELD</t>
  </si>
  <si>
    <t>FIEVE</t>
  </si>
  <si>
    <t>DELBECQUE</t>
  </si>
  <si>
    <t>LAURYNE</t>
  </si>
  <si>
    <t>CAUDILLON</t>
  </si>
  <si>
    <t>ZELIE</t>
  </si>
  <si>
    <t>SIMONNARD</t>
  </si>
  <si>
    <t>MELINDA</t>
  </si>
  <si>
    <t>PRZYBYLA</t>
  </si>
  <si>
    <t>ANGELE</t>
  </si>
  <si>
    <t>MOEDDOUR</t>
  </si>
  <si>
    <t>MOANA</t>
  </si>
  <si>
    <t>VIREUX</t>
  </si>
  <si>
    <t>VAROQUIER</t>
  </si>
  <si>
    <t>LILOU</t>
  </si>
  <si>
    <t>JUNIVILE</t>
  </si>
  <si>
    <t>AVRIL</t>
  </si>
  <si>
    <t>SUZAN</t>
  </si>
  <si>
    <t>BELLOT</t>
  </si>
  <si>
    <t>NOE</t>
  </si>
  <si>
    <t>JACOB</t>
  </si>
  <si>
    <t>CLEMENT</t>
  </si>
  <si>
    <t>DUVIVIER</t>
  </si>
  <si>
    <t>THIBAULT</t>
  </si>
  <si>
    <t>LOY</t>
  </si>
  <si>
    <t>total</t>
  </si>
  <si>
    <t>TOTAL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</si>
</sst>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1" xfId="0" applyFill="1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workbookViewId="0">
      <selection activeCell="J24" sqref="J24"/>
    </sheetView>
  </sheetViews>
  <sheetFormatPr defaultColWidth="11.42578125" defaultRowHeight="15"/>
  <cols>
    <col min="1" max="1" width="19.85546875" bestFit="1" customWidth="1"/>
    <col min="2" max="2" width="11.85546875" bestFit="1" customWidth="1"/>
    <col min="3" max="3" width="13.5703125" bestFit="1" customWidth="1"/>
    <col min="10" max="10" width="13.7109375" bestFit="1" customWidth="1"/>
  </cols>
  <sheetData>
    <row r="1" spans="1:11">
      <c r="A1" s="3" t="s">
        <v>0</v>
      </c>
      <c r="B1" s="4"/>
      <c r="C1" s="4"/>
      <c r="D1" s="4"/>
      <c r="E1" s="4"/>
      <c r="F1" s="4"/>
    </row>
    <row r="2" spans="1:11">
      <c r="A2" s="3"/>
      <c r="B2" s="4"/>
      <c r="C2" s="4"/>
      <c r="D2" s="4"/>
      <c r="E2" s="4"/>
      <c r="F2" s="4"/>
    </row>
    <row r="3" spans="1:11">
      <c r="A3" s="3"/>
      <c r="B3" s="4"/>
      <c r="C3" s="4"/>
      <c r="D3" s="4"/>
      <c r="E3" s="4"/>
      <c r="F3" s="4"/>
    </row>
    <row r="4" spans="1:11">
      <c r="A4" s="1" t="s">
        <v>1</v>
      </c>
      <c r="B4" s="1" t="s">
        <v>2</v>
      </c>
      <c r="C4" s="1" t="s">
        <v>3</v>
      </c>
      <c r="D4" s="6">
        <v>42084</v>
      </c>
      <c r="E4" s="6">
        <v>42147</v>
      </c>
      <c r="F4" s="6">
        <v>42322</v>
      </c>
      <c r="G4" s="1" t="s">
        <v>220</v>
      </c>
      <c r="H4" s="1"/>
    </row>
    <row r="5" spans="1:11">
      <c r="A5" s="1" t="s">
        <v>156</v>
      </c>
      <c r="B5" s="2" t="s">
        <v>128</v>
      </c>
      <c r="C5" s="2" t="s">
        <v>53</v>
      </c>
      <c r="D5" s="2">
        <v>60</v>
      </c>
      <c r="E5" s="1">
        <v>60</v>
      </c>
      <c r="F5" s="1">
        <v>60</v>
      </c>
      <c r="G5" s="1">
        <f>SUM(D5:F5)</f>
        <v>180</v>
      </c>
      <c r="H5" s="1">
        <v>1</v>
      </c>
      <c r="J5" s="2" t="s">
        <v>3</v>
      </c>
      <c r="K5" s="1" t="s">
        <v>221</v>
      </c>
    </row>
    <row r="6" spans="1:11">
      <c r="A6" s="2" t="s">
        <v>83</v>
      </c>
      <c r="B6" s="2" t="s">
        <v>84</v>
      </c>
      <c r="C6" s="2" t="s">
        <v>12</v>
      </c>
      <c r="D6" s="2">
        <v>60</v>
      </c>
      <c r="E6" s="1">
        <v>60</v>
      </c>
      <c r="F6" s="1">
        <v>60</v>
      </c>
      <c r="G6" s="1">
        <f>SUM(D6:F6)</f>
        <v>180</v>
      </c>
      <c r="H6" s="1">
        <v>2</v>
      </c>
      <c r="J6" s="2" t="s">
        <v>12</v>
      </c>
      <c r="K6" s="1">
        <f>SUMIF($C$5:$C$115,J6,$G$5:$G$115)</f>
        <v>1462.5</v>
      </c>
    </row>
    <row r="7" spans="1:11">
      <c r="A7" s="1" t="s">
        <v>118</v>
      </c>
      <c r="B7" s="2" t="s">
        <v>119</v>
      </c>
      <c r="C7" s="2" t="s">
        <v>12</v>
      </c>
      <c r="D7" s="2">
        <v>60</v>
      </c>
      <c r="E7" s="1">
        <v>60</v>
      </c>
      <c r="F7" s="1">
        <v>60</v>
      </c>
      <c r="G7" s="1">
        <f>SUM(D7:F7)</f>
        <v>180</v>
      </c>
      <c r="H7" s="1">
        <v>3</v>
      </c>
      <c r="J7" s="5" t="s">
        <v>6</v>
      </c>
      <c r="K7" s="1">
        <f>SUMIF($C$5:$C$115,J7,$G$5:$G$115)</f>
        <v>1450</v>
      </c>
    </row>
    <row r="8" spans="1:11">
      <c r="A8" s="2" t="s">
        <v>89</v>
      </c>
      <c r="B8" s="2" t="s">
        <v>90</v>
      </c>
      <c r="C8" s="2" t="s">
        <v>24</v>
      </c>
      <c r="D8" s="2">
        <v>60</v>
      </c>
      <c r="E8" s="1">
        <v>60</v>
      </c>
      <c r="F8" s="1">
        <v>60</v>
      </c>
      <c r="G8" s="1">
        <f>SUM(D8:F8)</f>
        <v>180</v>
      </c>
      <c r="H8" s="1">
        <v>4</v>
      </c>
      <c r="J8" s="2" t="s">
        <v>53</v>
      </c>
      <c r="K8" s="1">
        <f>SUMIF($C$5:$C$115,J8,$G$5:$G$115)</f>
        <v>1305</v>
      </c>
    </row>
    <row r="9" spans="1:11">
      <c r="A9" s="5" t="s">
        <v>15</v>
      </c>
      <c r="B9" s="5" t="s">
        <v>16</v>
      </c>
      <c r="C9" s="5" t="s">
        <v>6</v>
      </c>
      <c r="D9" s="5">
        <v>50</v>
      </c>
      <c r="E9" s="5">
        <v>60</v>
      </c>
      <c r="F9" s="5">
        <v>60</v>
      </c>
      <c r="G9" s="5">
        <f>SUM(D9:F9)</f>
        <v>170</v>
      </c>
      <c r="H9" s="5">
        <v>5</v>
      </c>
      <c r="J9" s="2" t="s">
        <v>9</v>
      </c>
      <c r="K9" s="1">
        <f>SUMIF($C$5:$C$115,J9,$G$5:$G$115)</f>
        <v>1050</v>
      </c>
    </row>
    <row r="10" spans="1:11">
      <c r="A10" s="2" t="s">
        <v>56</v>
      </c>
      <c r="B10" s="2" t="s">
        <v>57</v>
      </c>
      <c r="C10" s="2" t="s">
        <v>21</v>
      </c>
      <c r="D10" s="2">
        <v>60</v>
      </c>
      <c r="E10" s="1">
        <v>60</v>
      </c>
      <c r="F10" s="1">
        <v>50</v>
      </c>
      <c r="G10" s="1">
        <f>SUM(D10:F10)</f>
        <v>170</v>
      </c>
      <c r="H10" s="1">
        <v>6</v>
      </c>
      <c r="J10" s="2" t="s">
        <v>50</v>
      </c>
      <c r="K10" s="1">
        <f>SUMIF($C$5:$C$115,J10,$G$5:$G$115)</f>
        <v>1015</v>
      </c>
    </row>
    <row r="11" spans="1:11">
      <c r="A11" s="1" t="s">
        <v>22</v>
      </c>
      <c r="B11" s="1" t="s">
        <v>23</v>
      </c>
      <c r="C11" s="1" t="s">
        <v>24</v>
      </c>
      <c r="D11" s="1">
        <v>50</v>
      </c>
      <c r="E11" s="1">
        <v>60</v>
      </c>
      <c r="F11" s="1">
        <v>60</v>
      </c>
      <c r="G11" s="1">
        <f>SUM(D11:F11)</f>
        <v>170</v>
      </c>
      <c r="H11" s="1">
        <v>7</v>
      </c>
      <c r="J11" s="2" t="s">
        <v>21</v>
      </c>
      <c r="K11" s="1">
        <f>SUMIF($C$5:$C$115,J11,$G$5:$G$115)</f>
        <v>790</v>
      </c>
    </row>
    <row r="12" spans="1:11">
      <c r="A12" s="1" t="s">
        <v>124</v>
      </c>
      <c r="B12" s="2" t="s">
        <v>125</v>
      </c>
      <c r="C12" s="2" t="s">
        <v>50</v>
      </c>
      <c r="D12" s="2">
        <v>60</v>
      </c>
      <c r="E12" s="1">
        <v>50</v>
      </c>
      <c r="F12" s="1">
        <v>60</v>
      </c>
      <c r="G12" s="1">
        <f>SUM(D12:F12)</f>
        <v>170</v>
      </c>
      <c r="H12" s="1">
        <v>8</v>
      </c>
      <c r="J12" s="2" t="s">
        <v>24</v>
      </c>
      <c r="K12" s="1">
        <f>SUMIF($C$5:$C$115,J12,$G$5:$G$115)</f>
        <v>780</v>
      </c>
    </row>
    <row r="13" spans="1:11">
      <c r="A13" s="2" t="s">
        <v>66</v>
      </c>
      <c r="B13" s="2" t="s">
        <v>67</v>
      </c>
      <c r="C13" s="2" t="s">
        <v>12</v>
      </c>
      <c r="D13" s="2">
        <v>60</v>
      </c>
      <c r="E13" s="1">
        <v>60</v>
      </c>
      <c r="F13" s="1">
        <v>45</v>
      </c>
      <c r="G13" s="1">
        <f>SUM(D13:F13)</f>
        <v>165</v>
      </c>
      <c r="H13" s="1">
        <v>9</v>
      </c>
      <c r="J13" s="2" t="s">
        <v>44</v>
      </c>
      <c r="K13" s="1">
        <f>SUMIF($C$5:$C$115,J13,$G$5:$G$115)</f>
        <v>610</v>
      </c>
    </row>
    <row r="14" spans="1:11">
      <c r="A14" s="2" t="s">
        <v>144</v>
      </c>
      <c r="B14" s="2" t="s">
        <v>145</v>
      </c>
      <c r="C14" s="2" t="s">
        <v>53</v>
      </c>
      <c r="D14" s="2">
        <v>40</v>
      </c>
      <c r="E14" s="1">
        <v>60</v>
      </c>
      <c r="F14" s="1">
        <v>60</v>
      </c>
      <c r="G14" s="1">
        <f>SUM(D14:F14)</f>
        <v>160</v>
      </c>
      <c r="H14" s="1">
        <v>10</v>
      </c>
      <c r="J14" s="2" t="s">
        <v>162</v>
      </c>
      <c r="K14" s="1">
        <f>SUMIF($C$5:$C$115,J14,$G$5:$G$115)</f>
        <v>550</v>
      </c>
    </row>
    <row r="15" spans="1:11">
      <c r="A15" s="5" t="s">
        <v>139</v>
      </c>
      <c r="B15" s="5" t="s">
        <v>36</v>
      </c>
      <c r="C15" s="5" t="s">
        <v>6</v>
      </c>
      <c r="D15" s="5">
        <v>55</v>
      </c>
      <c r="E15" s="5">
        <v>60</v>
      </c>
      <c r="F15" s="5">
        <v>40</v>
      </c>
      <c r="G15" s="5">
        <f>SUM(D15:F15)</f>
        <v>155</v>
      </c>
      <c r="H15" s="5">
        <v>11</v>
      </c>
      <c r="J15" s="2" t="s">
        <v>37</v>
      </c>
      <c r="K15" s="1">
        <f>SUMIF($C$5:$C$115,J15,$G$5:$G$115)</f>
        <v>325</v>
      </c>
    </row>
    <row r="16" spans="1:11">
      <c r="A16" s="1" t="s">
        <v>107</v>
      </c>
      <c r="B16" s="2" t="s">
        <v>108</v>
      </c>
      <c r="C16" s="2" t="s">
        <v>109</v>
      </c>
      <c r="D16" s="2">
        <v>60</v>
      </c>
      <c r="E16" s="1">
        <v>55</v>
      </c>
      <c r="F16" s="1">
        <v>35</v>
      </c>
      <c r="G16" s="1">
        <f>SUM(D16:F16)</f>
        <v>150</v>
      </c>
      <c r="H16" s="1">
        <v>12</v>
      </c>
      <c r="J16" s="2" t="s">
        <v>109</v>
      </c>
      <c r="K16" s="1">
        <f>SUMIF($C$5:$C$115,J16,$G$5:$G$115)</f>
        <v>170</v>
      </c>
    </row>
    <row r="17" spans="1:11">
      <c r="A17" s="5" t="s">
        <v>29</v>
      </c>
      <c r="B17" s="5" t="s">
        <v>30</v>
      </c>
      <c r="C17" s="5" t="s">
        <v>6</v>
      </c>
      <c r="D17" s="5">
        <v>60</v>
      </c>
      <c r="E17" s="5">
        <v>45</v>
      </c>
      <c r="F17" s="5">
        <v>40</v>
      </c>
      <c r="G17" s="5">
        <f>SUM(D17:F17)</f>
        <v>145</v>
      </c>
      <c r="H17" s="5">
        <v>13</v>
      </c>
      <c r="J17" s="2" t="s">
        <v>47</v>
      </c>
      <c r="K17" s="1">
        <f>SUMIF($C$5:$C$115,J17,$G$5:$G$115)</f>
        <v>110</v>
      </c>
    </row>
    <row r="18" spans="1:11">
      <c r="A18" s="5" t="s">
        <v>94</v>
      </c>
      <c r="B18" s="5" t="s">
        <v>95</v>
      </c>
      <c r="C18" s="5" t="s">
        <v>6</v>
      </c>
      <c r="D18" s="5">
        <v>60</v>
      </c>
      <c r="E18" s="5">
        <v>40</v>
      </c>
      <c r="F18" s="5">
        <v>45</v>
      </c>
      <c r="G18" s="5">
        <f>SUM(D18:F18)</f>
        <v>145</v>
      </c>
      <c r="H18" s="5">
        <v>14</v>
      </c>
      <c r="J18" s="2" t="s">
        <v>195</v>
      </c>
      <c r="K18" s="1">
        <f>SUMIF($C$5:$C$115,J18,$G$5:$G$115)</f>
        <v>75</v>
      </c>
    </row>
    <row r="19" spans="1:11">
      <c r="A19" s="5" t="s">
        <v>98</v>
      </c>
      <c r="B19" s="5" t="s">
        <v>99</v>
      </c>
      <c r="C19" s="5" t="s">
        <v>6</v>
      </c>
      <c r="D19" s="5">
        <v>50</v>
      </c>
      <c r="E19" s="5">
        <v>60</v>
      </c>
      <c r="F19" s="5">
        <v>35</v>
      </c>
      <c r="G19" s="5">
        <f>SUM(D19:F19)</f>
        <v>145</v>
      </c>
      <c r="H19" s="5">
        <v>15</v>
      </c>
      <c r="J19" s="2" t="s">
        <v>207</v>
      </c>
      <c r="K19" s="1">
        <f>SUMIF($C$5:$C$115,J19,$G$5:$G$115)</f>
        <v>45</v>
      </c>
    </row>
    <row r="20" spans="1:11">
      <c r="A20" s="2" t="s">
        <v>71</v>
      </c>
      <c r="B20" s="2" t="s">
        <v>72</v>
      </c>
      <c r="C20" s="2" t="s">
        <v>37</v>
      </c>
      <c r="D20" s="2">
        <v>45</v>
      </c>
      <c r="E20" s="1">
        <v>50</v>
      </c>
      <c r="F20" s="1">
        <v>50</v>
      </c>
      <c r="G20" s="1">
        <f>SUM(D20:F20)</f>
        <v>145</v>
      </c>
      <c r="H20" s="1">
        <v>16</v>
      </c>
      <c r="J20" s="2" t="s">
        <v>70</v>
      </c>
      <c r="K20" s="1">
        <f>SUMIF($C$5:$C$115,J20,$G$5:$G$115)</f>
        <v>25</v>
      </c>
    </row>
    <row r="21" spans="1:11">
      <c r="A21" s="2" t="s">
        <v>81</v>
      </c>
      <c r="B21" s="2" t="s">
        <v>82</v>
      </c>
      <c r="C21" s="2" t="s">
        <v>9</v>
      </c>
      <c r="D21" s="2">
        <v>40</v>
      </c>
      <c r="E21" s="1">
        <v>60</v>
      </c>
      <c r="F21" s="1">
        <v>45</v>
      </c>
      <c r="G21" s="1">
        <f>SUM(D21:F21)</f>
        <v>145</v>
      </c>
      <c r="H21" s="1">
        <v>17</v>
      </c>
    </row>
    <row r="22" spans="1:11">
      <c r="A22" s="2" t="s">
        <v>75</v>
      </c>
      <c r="B22" s="2" t="s">
        <v>76</v>
      </c>
      <c r="C22" s="2" t="s">
        <v>53</v>
      </c>
      <c r="D22" s="2">
        <v>50</v>
      </c>
      <c r="E22" s="1">
        <v>60</v>
      </c>
      <c r="F22" s="1">
        <v>35</v>
      </c>
      <c r="G22" s="1">
        <f>SUM(D22:F22)</f>
        <v>145</v>
      </c>
      <c r="H22" s="1">
        <v>18</v>
      </c>
    </row>
    <row r="23" spans="1:11">
      <c r="A23" s="2" t="s">
        <v>87</v>
      </c>
      <c r="B23" s="2" t="s">
        <v>88</v>
      </c>
      <c r="C23" s="2" t="s">
        <v>44</v>
      </c>
      <c r="D23" s="2">
        <v>40</v>
      </c>
      <c r="E23" s="1">
        <v>60</v>
      </c>
      <c r="F23" s="1">
        <v>45</v>
      </c>
      <c r="G23" s="1">
        <f>SUM(D23:F23)</f>
        <v>145</v>
      </c>
      <c r="H23" s="1">
        <v>19</v>
      </c>
    </row>
    <row r="24" spans="1:11">
      <c r="A24" s="5" t="s">
        <v>110</v>
      </c>
      <c r="B24" s="5" t="s">
        <v>111</v>
      </c>
      <c r="C24" s="5" t="s">
        <v>6</v>
      </c>
      <c r="D24" s="5">
        <v>45</v>
      </c>
      <c r="E24" s="5">
        <v>60</v>
      </c>
      <c r="F24" s="5">
        <v>35</v>
      </c>
      <c r="G24" s="5">
        <f>SUM(D24:F24)</f>
        <v>140</v>
      </c>
      <c r="H24" s="5">
        <v>20</v>
      </c>
    </row>
    <row r="25" spans="1:11">
      <c r="A25" s="2" t="s">
        <v>48</v>
      </c>
      <c r="B25" s="2" t="s">
        <v>49</v>
      </c>
      <c r="C25" s="2" t="s">
        <v>50</v>
      </c>
      <c r="D25" s="2">
        <v>60</v>
      </c>
      <c r="E25" s="1">
        <v>60</v>
      </c>
      <c r="F25" s="1">
        <v>20</v>
      </c>
      <c r="G25" s="1">
        <f>SUM(D25:F25)</f>
        <v>140</v>
      </c>
      <c r="H25" s="1">
        <v>21</v>
      </c>
    </row>
    <row r="26" spans="1:11">
      <c r="A26" s="1" t="s">
        <v>17</v>
      </c>
      <c r="B26" s="1" t="s">
        <v>18</v>
      </c>
      <c r="C26" s="1" t="s">
        <v>9</v>
      </c>
      <c r="D26" s="1">
        <v>15</v>
      </c>
      <c r="E26" s="1">
        <v>60</v>
      </c>
      <c r="F26" s="1">
        <v>60</v>
      </c>
      <c r="G26" s="1">
        <f>SUM(D26:F26)</f>
        <v>135</v>
      </c>
      <c r="H26" s="1">
        <v>22</v>
      </c>
    </row>
    <row r="27" spans="1:11">
      <c r="A27" s="2" t="s">
        <v>54</v>
      </c>
      <c r="B27" s="2" t="s">
        <v>55</v>
      </c>
      <c r="C27" s="2" t="s">
        <v>9</v>
      </c>
      <c r="D27" s="2">
        <v>55</v>
      </c>
      <c r="E27" s="1">
        <v>60</v>
      </c>
      <c r="F27" s="1">
        <v>20</v>
      </c>
      <c r="G27" s="1">
        <f>SUM(D27:F27)</f>
        <v>135</v>
      </c>
      <c r="H27" s="1">
        <v>23</v>
      </c>
    </row>
    <row r="28" spans="1:11">
      <c r="A28" s="2" t="s">
        <v>40</v>
      </c>
      <c r="B28" s="2" t="s">
        <v>41</v>
      </c>
      <c r="C28" s="2" t="s">
        <v>21</v>
      </c>
      <c r="D28" s="2">
        <v>60</v>
      </c>
      <c r="E28" s="1">
        <v>50</v>
      </c>
      <c r="F28" s="1">
        <v>25</v>
      </c>
      <c r="G28" s="1">
        <f>SUM(D28:F28)</f>
        <v>135</v>
      </c>
      <c r="H28" s="1">
        <v>24</v>
      </c>
    </row>
    <row r="29" spans="1:11">
      <c r="A29" s="2" t="s">
        <v>42</v>
      </c>
      <c r="B29" s="2" t="s">
        <v>43</v>
      </c>
      <c r="C29" s="2" t="s">
        <v>44</v>
      </c>
      <c r="D29" s="2">
        <v>45</v>
      </c>
      <c r="E29" s="1">
        <v>60</v>
      </c>
      <c r="F29" s="1">
        <v>30</v>
      </c>
      <c r="G29" s="1">
        <f>SUM(D29:F29)</f>
        <v>135</v>
      </c>
      <c r="H29" s="1">
        <v>25</v>
      </c>
    </row>
    <row r="30" spans="1:11">
      <c r="A30" s="2" t="s">
        <v>31</v>
      </c>
      <c r="B30" s="2" t="s">
        <v>32</v>
      </c>
      <c r="C30" s="2" t="s">
        <v>9</v>
      </c>
      <c r="D30" s="2">
        <v>55</v>
      </c>
      <c r="E30" s="1">
        <v>50</v>
      </c>
      <c r="F30" s="1">
        <v>25</v>
      </c>
      <c r="G30" s="1">
        <f>SUM(D30:F30)</f>
        <v>130</v>
      </c>
      <c r="H30" s="1">
        <v>26</v>
      </c>
    </row>
    <row r="31" spans="1:11">
      <c r="A31" s="2" t="s">
        <v>151</v>
      </c>
      <c r="B31" s="2" t="s">
        <v>152</v>
      </c>
      <c r="C31" s="2" t="s">
        <v>12</v>
      </c>
      <c r="D31" s="1">
        <v>40</v>
      </c>
      <c r="E31" s="1">
        <v>60</v>
      </c>
      <c r="F31" s="1">
        <v>30</v>
      </c>
      <c r="G31" s="1">
        <f>SUM(D31:F31)</f>
        <v>130</v>
      </c>
      <c r="H31" s="1">
        <v>27</v>
      </c>
    </row>
    <row r="32" spans="1:11">
      <c r="A32" s="1" t="s">
        <v>114</v>
      </c>
      <c r="B32" s="2" t="s">
        <v>115</v>
      </c>
      <c r="C32" s="2" t="s">
        <v>50</v>
      </c>
      <c r="D32" s="2">
        <v>30</v>
      </c>
      <c r="E32" s="1">
        <v>55</v>
      </c>
      <c r="F32" s="1">
        <v>45</v>
      </c>
      <c r="G32" s="1">
        <f>SUM(D32:F32)</f>
        <v>130</v>
      </c>
      <c r="H32" s="1">
        <v>28</v>
      </c>
    </row>
    <row r="33" spans="1:8">
      <c r="A33" s="2" t="s">
        <v>58</v>
      </c>
      <c r="B33" s="2" t="s">
        <v>59</v>
      </c>
      <c r="C33" s="2" t="s">
        <v>9</v>
      </c>
      <c r="D33" s="2">
        <v>35</v>
      </c>
      <c r="E33" s="1">
        <v>60</v>
      </c>
      <c r="F33" s="1">
        <v>30</v>
      </c>
      <c r="G33" s="1">
        <f>SUM(D33:F33)</f>
        <v>125</v>
      </c>
      <c r="H33" s="1">
        <v>29</v>
      </c>
    </row>
    <row r="34" spans="1:8">
      <c r="A34" s="2" t="s">
        <v>140</v>
      </c>
      <c r="B34" s="2" t="s">
        <v>141</v>
      </c>
      <c r="C34" s="2" t="s">
        <v>9</v>
      </c>
      <c r="D34" s="2">
        <v>60</v>
      </c>
      <c r="E34" s="1">
        <v>60</v>
      </c>
      <c r="F34" s="1"/>
      <c r="G34" s="1">
        <f>SUM(D34:F34)</f>
        <v>120</v>
      </c>
      <c r="H34" s="1">
        <v>30</v>
      </c>
    </row>
    <row r="35" spans="1:8">
      <c r="A35" s="2" t="s">
        <v>187</v>
      </c>
      <c r="B35" s="2" t="s">
        <v>188</v>
      </c>
      <c r="C35" s="2" t="s">
        <v>53</v>
      </c>
      <c r="D35" s="2">
        <v>60</v>
      </c>
      <c r="E35" s="1"/>
      <c r="F35" s="1">
        <v>60</v>
      </c>
      <c r="G35" s="1">
        <f>SUM(D35:F35)</f>
        <v>120</v>
      </c>
      <c r="H35" s="1">
        <v>31</v>
      </c>
    </row>
    <row r="36" spans="1:8">
      <c r="A36" s="1" t="s">
        <v>13</v>
      </c>
      <c r="B36" s="1" t="s">
        <v>14</v>
      </c>
      <c r="C36" s="1" t="s">
        <v>12</v>
      </c>
      <c r="D36" s="1">
        <v>30</v>
      </c>
      <c r="E36" s="1">
        <v>60</v>
      </c>
      <c r="F36" s="1">
        <v>30</v>
      </c>
      <c r="G36" s="1">
        <f>SUM(D36:F36)</f>
        <v>120</v>
      </c>
      <c r="H36" s="1">
        <v>32</v>
      </c>
    </row>
    <row r="37" spans="1:8">
      <c r="A37" s="1" t="s">
        <v>122</v>
      </c>
      <c r="B37" s="2" t="s">
        <v>123</v>
      </c>
      <c r="C37" s="2" t="s">
        <v>12</v>
      </c>
      <c r="D37" s="2">
        <v>30</v>
      </c>
      <c r="E37" s="1">
        <v>45</v>
      </c>
      <c r="F37" s="1">
        <v>45</v>
      </c>
      <c r="G37" s="1">
        <f>SUM(D37:F37)</f>
        <v>120</v>
      </c>
      <c r="H37" s="1">
        <v>33</v>
      </c>
    </row>
    <row r="38" spans="1:8">
      <c r="A38" s="1" t="s">
        <v>157</v>
      </c>
      <c r="B38" s="2" t="s">
        <v>158</v>
      </c>
      <c r="C38" s="2" t="s">
        <v>50</v>
      </c>
      <c r="D38" s="2">
        <v>60</v>
      </c>
      <c r="E38" s="1"/>
      <c r="F38" s="1">
        <v>60</v>
      </c>
      <c r="G38" s="1">
        <f>SUM(D38:F38)</f>
        <v>120</v>
      </c>
      <c r="H38" s="1">
        <v>34</v>
      </c>
    </row>
    <row r="39" spans="1:8">
      <c r="A39" s="5" t="s">
        <v>131</v>
      </c>
      <c r="B39" s="5" t="s">
        <v>132</v>
      </c>
      <c r="C39" s="5" t="s">
        <v>6</v>
      </c>
      <c r="D39" s="5">
        <v>20</v>
      </c>
      <c r="E39" s="5">
        <v>45</v>
      </c>
      <c r="F39" s="5">
        <v>50</v>
      </c>
      <c r="G39" s="5">
        <f>SUM(D39:F39)</f>
        <v>115</v>
      </c>
      <c r="H39" s="5">
        <v>35</v>
      </c>
    </row>
    <row r="40" spans="1:8">
      <c r="A40" s="1" t="s">
        <v>61</v>
      </c>
      <c r="B40" s="2" t="s">
        <v>161</v>
      </c>
      <c r="C40" s="2" t="s">
        <v>162</v>
      </c>
      <c r="D40" s="2">
        <v>55</v>
      </c>
      <c r="E40" s="1"/>
      <c r="F40" s="1">
        <v>60</v>
      </c>
      <c r="G40" s="1">
        <f>SUM(D40:F40)</f>
        <v>115</v>
      </c>
      <c r="H40" s="1">
        <v>36</v>
      </c>
    </row>
    <row r="41" spans="1:8">
      <c r="A41" s="5" t="s">
        <v>4</v>
      </c>
      <c r="B41" s="5" t="s">
        <v>5</v>
      </c>
      <c r="C41" s="5" t="s">
        <v>6</v>
      </c>
      <c r="D41" s="5">
        <v>50</v>
      </c>
      <c r="E41" s="5">
        <v>60</v>
      </c>
      <c r="F41" s="5"/>
      <c r="G41" s="5">
        <f>SUM(D41:F41)</f>
        <v>110</v>
      </c>
      <c r="H41" s="5">
        <v>37</v>
      </c>
    </row>
    <row r="42" spans="1:8">
      <c r="A42" s="5" t="s">
        <v>73</v>
      </c>
      <c r="B42" s="5" t="s">
        <v>74</v>
      </c>
      <c r="C42" s="5" t="s">
        <v>6</v>
      </c>
      <c r="D42" s="5">
        <v>60</v>
      </c>
      <c r="E42" s="5"/>
      <c r="F42" s="5">
        <v>50</v>
      </c>
      <c r="G42" s="5">
        <f>SUM(D42:F42)</f>
        <v>110</v>
      </c>
      <c r="H42" s="5">
        <v>38</v>
      </c>
    </row>
    <row r="43" spans="1:8">
      <c r="A43" s="2" t="s">
        <v>104</v>
      </c>
      <c r="B43" s="2" t="s">
        <v>105</v>
      </c>
      <c r="C43" s="2" t="s">
        <v>24</v>
      </c>
      <c r="D43" s="2">
        <v>60</v>
      </c>
      <c r="E43" s="1">
        <v>50</v>
      </c>
      <c r="F43" s="1"/>
      <c r="G43" s="1">
        <f>SUM(D43:F43)</f>
        <v>110</v>
      </c>
      <c r="H43" s="1">
        <v>39</v>
      </c>
    </row>
    <row r="44" spans="1:8">
      <c r="A44" s="1" t="s">
        <v>126</v>
      </c>
      <c r="B44" s="2" t="s">
        <v>127</v>
      </c>
      <c r="C44" s="2" t="s">
        <v>50</v>
      </c>
      <c r="D44" s="2">
        <v>15</v>
      </c>
      <c r="E44" s="1">
        <v>50</v>
      </c>
      <c r="F44" s="1">
        <v>45</v>
      </c>
      <c r="G44" s="1">
        <f>SUM(D44:F44)</f>
        <v>110</v>
      </c>
      <c r="H44" s="1">
        <v>40</v>
      </c>
    </row>
    <row r="45" spans="1:8">
      <c r="A45" s="2" t="s">
        <v>183</v>
      </c>
      <c r="B45" s="2" t="s">
        <v>184</v>
      </c>
      <c r="C45" s="2" t="s">
        <v>53</v>
      </c>
      <c r="D45" s="2">
        <v>60</v>
      </c>
      <c r="E45" s="1"/>
      <c r="F45" s="1">
        <v>45</v>
      </c>
      <c r="G45" s="1">
        <f>SUM(D45:F45)</f>
        <v>105</v>
      </c>
      <c r="H45" s="1">
        <v>41</v>
      </c>
    </row>
    <row r="46" spans="1:8">
      <c r="A46" s="2" t="s">
        <v>62</v>
      </c>
      <c r="B46" s="2" t="s">
        <v>63</v>
      </c>
      <c r="C46" s="2" t="s">
        <v>50</v>
      </c>
      <c r="D46" s="2">
        <v>30</v>
      </c>
      <c r="E46" s="1">
        <v>60</v>
      </c>
      <c r="F46" s="1">
        <v>15</v>
      </c>
      <c r="G46" s="1">
        <f>SUM(D46:F46)</f>
        <v>105</v>
      </c>
      <c r="H46" s="1">
        <v>42</v>
      </c>
    </row>
    <row r="47" spans="1:8">
      <c r="A47" s="5" t="s">
        <v>172</v>
      </c>
      <c r="B47" s="5" t="s">
        <v>169</v>
      </c>
      <c r="C47" s="5" t="s">
        <v>6</v>
      </c>
      <c r="D47" s="5">
        <v>55</v>
      </c>
      <c r="E47" s="5"/>
      <c r="F47" s="5">
        <v>45</v>
      </c>
      <c r="G47" s="5">
        <f>SUM(D47:F47)</f>
        <v>100</v>
      </c>
      <c r="H47" s="5">
        <v>43</v>
      </c>
    </row>
    <row r="48" spans="1:8">
      <c r="A48" s="2" t="s">
        <v>64</v>
      </c>
      <c r="B48" s="2" t="s">
        <v>65</v>
      </c>
      <c r="C48" s="2" t="s">
        <v>21</v>
      </c>
      <c r="D48" s="2">
        <v>55</v>
      </c>
      <c r="E48" s="1"/>
      <c r="F48" s="1">
        <v>45</v>
      </c>
      <c r="G48" s="1">
        <f>SUM(D48:F48)</f>
        <v>100</v>
      </c>
      <c r="H48" s="1">
        <v>44</v>
      </c>
    </row>
    <row r="49" spans="1:8">
      <c r="A49" s="2" t="s">
        <v>25</v>
      </c>
      <c r="B49" s="2" t="s">
        <v>26</v>
      </c>
      <c r="C49" s="2" t="s">
        <v>9</v>
      </c>
      <c r="D49" s="2">
        <v>25</v>
      </c>
      <c r="E49" s="1">
        <v>60</v>
      </c>
      <c r="F49" s="1">
        <v>10</v>
      </c>
      <c r="G49" s="1">
        <f>SUM(D49:F49)</f>
        <v>95</v>
      </c>
      <c r="H49" s="1">
        <v>45</v>
      </c>
    </row>
    <row r="50" spans="1:8">
      <c r="A50" s="2" t="s">
        <v>166</v>
      </c>
      <c r="B50" s="2" t="s">
        <v>167</v>
      </c>
      <c r="C50" s="2" t="s">
        <v>53</v>
      </c>
      <c r="D50" s="1"/>
      <c r="E50" s="1">
        <v>50</v>
      </c>
      <c r="F50" s="1">
        <v>45</v>
      </c>
      <c r="G50" s="1">
        <f>SUM(D50:F50)</f>
        <v>95</v>
      </c>
      <c r="H50" s="1">
        <v>46</v>
      </c>
    </row>
    <row r="51" spans="1:8">
      <c r="A51" s="2" t="s">
        <v>186</v>
      </c>
      <c r="B51" s="2" t="s">
        <v>122</v>
      </c>
      <c r="C51" s="2" t="s">
        <v>53</v>
      </c>
      <c r="D51" s="2"/>
      <c r="E51" s="1">
        <v>60</v>
      </c>
      <c r="F51" s="1">
        <v>30</v>
      </c>
      <c r="G51" s="1">
        <f>SUM(D51:F51)</f>
        <v>90</v>
      </c>
      <c r="H51" s="1">
        <v>47</v>
      </c>
    </row>
    <row r="52" spans="1:8">
      <c r="A52" s="1" t="s">
        <v>180</v>
      </c>
      <c r="B52" s="2" t="s">
        <v>169</v>
      </c>
      <c r="C52" s="2" t="s">
        <v>162</v>
      </c>
      <c r="D52" s="2">
        <v>60</v>
      </c>
      <c r="E52" s="1"/>
      <c r="F52" s="1">
        <v>30</v>
      </c>
      <c r="G52" s="1">
        <f>SUM(D52:F52)</f>
        <v>90</v>
      </c>
      <c r="H52" s="1">
        <v>48</v>
      </c>
    </row>
    <row r="53" spans="1:8">
      <c r="A53" s="1" t="s">
        <v>10</v>
      </c>
      <c r="B53" s="1" t="s">
        <v>11</v>
      </c>
      <c r="C53" s="1" t="s">
        <v>12</v>
      </c>
      <c r="D53" s="1">
        <v>15</v>
      </c>
      <c r="E53" s="1">
        <v>60</v>
      </c>
      <c r="F53" s="1">
        <v>15</v>
      </c>
      <c r="G53" s="1">
        <f>SUM(D53:F53)</f>
        <v>90</v>
      </c>
      <c r="H53" s="1">
        <v>49</v>
      </c>
    </row>
    <row r="54" spans="1:8">
      <c r="A54" s="2" t="s">
        <v>159</v>
      </c>
      <c r="B54" s="2" t="s">
        <v>160</v>
      </c>
      <c r="C54" s="2" t="s">
        <v>24</v>
      </c>
      <c r="D54" s="2">
        <v>60</v>
      </c>
      <c r="E54" s="1"/>
      <c r="F54" s="1">
        <v>30</v>
      </c>
      <c r="G54" s="1">
        <f>SUM(D54:F54)</f>
        <v>90</v>
      </c>
      <c r="H54" s="1">
        <v>50</v>
      </c>
    </row>
    <row r="55" spans="1:8">
      <c r="A55" s="2" t="s">
        <v>91</v>
      </c>
      <c r="B55" s="2" t="s">
        <v>43</v>
      </c>
      <c r="C55" s="2" t="s">
        <v>50</v>
      </c>
      <c r="D55" s="2">
        <v>30</v>
      </c>
      <c r="E55" s="1">
        <v>60</v>
      </c>
      <c r="F55" s="1"/>
      <c r="G55" s="1">
        <f>SUM(D55:F55)</f>
        <v>90</v>
      </c>
      <c r="H55" s="1">
        <v>51</v>
      </c>
    </row>
    <row r="56" spans="1:8">
      <c r="A56" s="2" t="s">
        <v>100</v>
      </c>
      <c r="B56" s="2" t="s">
        <v>101</v>
      </c>
      <c r="C56" s="2" t="s">
        <v>12</v>
      </c>
      <c r="D56" s="2">
        <v>37.5</v>
      </c>
      <c r="E56" s="1">
        <v>50</v>
      </c>
      <c r="F56" s="1"/>
      <c r="G56" s="1">
        <f>SUM(D56:F56)</f>
        <v>87.5</v>
      </c>
      <c r="H56" s="1">
        <v>52</v>
      </c>
    </row>
    <row r="57" spans="1:8">
      <c r="A57" s="1" t="s">
        <v>116</v>
      </c>
      <c r="B57" s="2" t="s">
        <v>117</v>
      </c>
      <c r="C57" s="2" t="s">
        <v>21</v>
      </c>
      <c r="D57" s="2">
        <v>25</v>
      </c>
      <c r="E57" s="1">
        <v>60</v>
      </c>
      <c r="F57" s="1"/>
      <c r="G57" s="1">
        <f>SUM(D57:F57)</f>
        <v>85</v>
      </c>
      <c r="H57" s="1">
        <v>53</v>
      </c>
    </row>
    <row r="58" spans="1:8">
      <c r="A58" s="1" t="s">
        <v>189</v>
      </c>
      <c r="B58" s="1" t="s">
        <v>190</v>
      </c>
      <c r="C58" s="1" t="s">
        <v>53</v>
      </c>
      <c r="D58" s="1"/>
      <c r="E58" s="1">
        <v>55</v>
      </c>
      <c r="F58" s="1">
        <v>30</v>
      </c>
      <c r="G58" s="1">
        <f>SUM(D58:F58)</f>
        <v>85</v>
      </c>
      <c r="H58" s="1">
        <v>54</v>
      </c>
    </row>
    <row r="59" spans="1:8">
      <c r="A59" s="2" t="s">
        <v>173</v>
      </c>
      <c r="B59" s="2" t="s">
        <v>174</v>
      </c>
      <c r="C59" s="2" t="s">
        <v>53</v>
      </c>
      <c r="D59" s="1"/>
      <c r="E59" s="1">
        <v>55</v>
      </c>
      <c r="F59" s="1">
        <v>30</v>
      </c>
      <c r="G59" s="1">
        <f>SUM(D59:F59)</f>
        <v>85</v>
      </c>
      <c r="H59" s="1">
        <v>55</v>
      </c>
    </row>
    <row r="60" spans="1:8">
      <c r="A60" s="2" t="s">
        <v>38</v>
      </c>
      <c r="B60" s="2" t="s">
        <v>39</v>
      </c>
      <c r="C60" s="2" t="s">
        <v>12</v>
      </c>
      <c r="D60" s="2">
        <v>40</v>
      </c>
      <c r="E60" s="1">
        <v>45</v>
      </c>
      <c r="F60" s="1"/>
      <c r="G60" s="1">
        <f>SUM(D60:F60)</f>
        <v>85</v>
      </c>
      <c r="H60" s="1">
        <v>56</v>
      </c>
    </row>
    <row r="61" spans="1:8">
      <c r="A61" s="2" t="s">
        <v>122</v>
      </c>
      <c r="B61" s="2" t="s">
        <v>135</v>
      </c>
      <c r="C61" s="2" t="s">
        <v>44</v>
      </c>
      <c r="D61" s="2">
        <v>60</v>
      </c>
      <c r="E61" s="1"/>
      <c r="F61" s="1">
        <v>25</v>
      </c>
      <c r="G61" s="1">
        <f>SUM(D61:F61)</f>
        <v>85</v>
      </c>
      <c r="H61" s="1">
        <v>57</v>
      </c>
    </row>
    <row r="62" spans="1:8">
      <c r="A62" s="2" t="s">
        <v>153</v>
      </c>
      <c r="B62" s="2" t="s">
        <v>154</v>
      </c>
      <c r="C62" s="2" t="s">
        <v>12</v>
      </c>
      <c r="D62" s="1">
        <v>25</v>
      </c>
      <c r="E62" s="1">
        <v>55</v>
      </c>
      <c r="F62" s="1"/>
      <c r="G62" s="1">
        <f>SUM(D62:F62)</f>
        <v>80</v>
      </c>
      <c r="H62" s="1">
        <v>58</v>
      </c>
    </row>
    <row r="63" spans="1:8">
      <c r="A63" s="2" t="s">
        <v>146</v>
      </c>
      <c r="B63" s="2" t="s">
        <v>147</v>
      </c>
      <c r="C63" s="2" t="s">
        <v>24</v>
      </c>
      <c r="D63" s="2">
        <v>60</v>
      </c>
      <c r="E63" s="1">
        <v>20</v>
      </c>
      <c r="F63" s="1"/>
      <c r="G63" s="1">
        <f>SUM(D63:F63)</f>
        <v>80</v>
      </c>
      <c r="H63" s="1">
        <v>59</v>
      </c>
    </row>
    <row r="64" spans="1:8">
      <c r="A64" s="2" t="s">
        <v>175</v>
      </c>
      <c r="B64" s="2" t="s">
        <v>160</v>
      </c>
      <c r="C64" s="2" t="s">
        <v>44</v>
      </c>
      <c r="D64" s="2">
        <v>55</v>
      </c>
      <c r="E64" s="1"/>
      <c r="F64" s="1">
        <v>25</v>
      </c>
      <c r="G64" s="1">
        <f>SUM(D64:F64)</f>
        <v>80</v>
      </c>
      <c r="H64" s="1">
        <v>60</v>
      </c>
    </row>
    <row r="65" spans="1:8">
      <c r="A65" s="2" t="s">
        <v>138</v>
      </c>
      <c r="B65" s="2" t="s">
        <v>132</v>
      </c>
      <c r="C65" s="2" t="s">
        <v>44</v>
      </c>
      <c r="D65" s="2">
        <v>15</v>
      </c>
      <c r="E65" s="1">
        <v>55</v>
      </c>
      <c r="F65" s="1">
        <v>10</v>
      </c>
      <c r="G65" s="1">
        <f>SUM(D65:F65)</f>
        <v>80</v>
      </c>
      <c r="H65" s="1">
        <v>61</v>
      </c>
    </row>
    <row r="66" spans="1:8">
      <c r="A66" s="1" t="s">
        <v>7</v>
      </c>
      <c r="B66" s="1" t="s">
        <v>8</v>
      </c>
      <c r="C66" s="1" t="s">
        <v>9</v>
      </c>
      <c r="D66" s="1">
        <v>30</v>
      </c>
      <c r="E66" s="1"/>
      <c r="F66" s="1">
        <v>45</v>
      </c>
      <c r="G66" s="1">
        <f>SUM(D66:F66)</f>
        <v>75</v>
      </c>
      <c r="H66" s="1">
        <v>62</v>
      </c>
    </row>
    <row r="67" spans="1:8">
      <c r="A67" s="2" t="s">
        <v>77</v>
      </c>
      <c r="B67" s="2" t="s">
        <v>78</v>
      </c>
      <c r="C67" s="2" t="s">
        <v>21</v>
      </c>
      <c r="D67" s="2">
        <v>25</v>
      </c>
      <c r="E67" s="1">
        <v>35</v>
      </c>
      <c r="F67" s="1">
        <v>15</v>
      </c>
      <c r="G67" s="1">
        <f>SUM(D67:F67)</f>
        <v>75</v>
      </c>
      <c r="H67" s="1">
        <v>63</v>
      </c>
    </row>
    <row r="68" spans="1:8">
      <c r="A68" s="2" t="s">
        <v>168</v>
      </c>
      <c r="B68" s="2" t="s">
        <v>169</v>
      </c>
      <c r="C68" s="2" t="s">
        <v>24</v>
      </c>
      <c r="D68" s="2">
        <v>50</v>
      </c>
      <c r="E68" s="1"/>
      <c r="F68" s="1">
        <v>25</v>
      </c>
      <c r="G68" s="1">
        <f>SUM(D68:F68)</f>
        <v>75</v>
      </c>
      <c r="H68" s="1">
        <v>64</v>
      </c>
    </row>
    <row r="69" spans="1:8">
      <c r="A69" s="2" t="s">
        <v>92</v>
      </c>
      <c r="B69" s="2" t="s">
        <v>93</v>
      </c>
      <c r="C69" s="2" t="s">
        <v>50</v>
      </c>
      <c r="D69" s="2">
        <v>45</v>
      </c>
      <c r="E69" s="1">
        <v>30</v>
      </c>
      <c r="F69" s="1"/>
      <c r="G69" s="1">
        <f>SUM(D69:F69)</f>
        <v>75</v>
      </c>
      <c r="H69" s="1">
        <v>65</v>
      </c>
    </row>
    <row r="70" spans="1:8">
      <c r="A70" s="2" t="s">
        <v>142</v>
      </c>
      <c r="B70" s="2" t="s">
        <v>143</v>
      </c>
      <c r="C70" s="2" t="s">
        <v>50</v>
      </c>
      <c r="D70" s="2">
        <v>15</v>
      </c>
      <c r="E70" s="1">
        <v>60</v>
      </c>
      <c r="F70" s="1"/>
      <c r="G70" s="1">
        <f>SUM(D70:F70)</f>
        <v>75</v>
      </c>
      <c r="H70" s="1">
        <v>66</v>
      </c>
    </row>
    <row r="71" spans="1:8">
      <c r="A71" s="2" t="s">
        <v>102</v>
      </c>
      <c r="B71" s="2" t="s">
        <v>103</v>
      </c>
      <c r="C71" s="2" t="s">
        <v>37</v>
      </c>
      <c r="D71" s="2">
        <v>15</v>
      </c>
      <c r="E71" s="1">
        <v>40</v>
      </c>
      <c r="F71" s="1">
        <v>15</v>
      </c>
      <c r="G71" s="1">
        <f>SUM(D71:F71)</f>
        <v>70</v>
      </c>
      <c r="H71" s="1">
        <v>67</v>
      </c>
    </row>
    <row r="72" spans="1:8">
      <c r="A72" s="2" t="s">
        <v>155</v>
      </c>
      <c r="B72" s="2" t="s">
        <v>121</v>
      </c>
      <c r="C72" s="2" t="s">
        <v>37</v>
      </c>
      <c r="D72" s="2">
        <v>40</v>
      </c>
      <c r="E72" s="1"/>
      <c r="F72" s="1">
        <v>25</v>
      </c>
      <c r="G72" s="1">
        <f>SUM(D72:F72)</f>
        <v>65</v>
      </c>
      <c r="H72" s="1">
        <v>68</v>
      </c>
    </row>
    <row r="73" spans="1:8">
      <c r="A73" s="2" t="s">
        <v>33</v>
      </c>
      <c r="B73" s="2" t="s">
        <v>34</v>
      </c>
      <c r="C73" s="2" t="s">
        <v>21</v>
      </c>
      <c r="D73" s="2">
        <v>15</v>
      </c>
      <c r="E73" s="1">
        <v>50</v>
      </c>
      <c r="F73" s="1"/>
      <c r="G73" s="1">
        <f>SUM(D73:F73)</f>
        <v>65</v>
      </c>
      <c r="H73" s="1">
        <v>69</v>
      </c>
    </row>
    <row r="74" spans="1:8">
      <c r="A74" s="2" t="s">
        <v>51</v>
      </c>
      <c r="B74" s="2" t="s">
        <v>52</v>
      </c>
      <c r="C74" s="2" t="s">
        <v>53</v>
      </c>
      <c r="D74" s="2">
        <v>15</v>
      </c>
      <c r="E74" s="1">
        <v>50</v>
      </c>
      <c r="F74" s="1"/>
      <c r="G74" s="1">
        <f>SUM(D74:F74)</f>
        <v>65</v>
      </c>
      <c r="H74" s="1">
        <v>70</v>
      </c>
    </row>
    <row r="75" spans="1:8">
      <c r="A75" s="1" t="s">
        <v>176</v>
      </c>
      <c r="B75" s="2" t="s">
        <v>177</v>
      </c>
      <c r="C75" s="2" t="s">
        <v>12</v>
      </c>
      <c r="D75" s="2"/>
      <c r="E75" s="1">
        <v>50</v>
      </c>
      <c r="F75" s="1">
        <v>15</v>
      </c>
      <c r="G75" s="1">
        <f>SUM(D75:F75)</f>
        <v>65</v>
      </c>
      <c r="H75" s="1">
        <v>71</v>
      </c>
    </row>
    <row r="76" spans="1:8">
      <c r="A76" s="1" t="s">
        <v>178</v>
      </c>
      <c r="B76" s="2" t="s">
        <v>179</v>
      </c>
      <c r="C76" s="2" t="s">
        <v>162</v>
      </c>
      <c r="D76" s="2">
        <v>60</v>
      </c>
      <c r="E76" s="1"/>
      <c r="F76" s="1"/>
      <c r="G76" s="1">
        <f>SUM(D76:F76)</f>
        <v>60</v>
      </c>
      <c r="H76" s="1">
        <v>72</v>
      </c>
    </row>
    <row r="77" spans="1:8">
      <c r="A77" s="2" t="s">
        <v>170</v>
      </c>
      <c r="B77" s="2" t="s">
        <v>171</v>
      </c>
      <c r="C77" s="2" t="s">
        <v>162</v>
      </c>
      <c r="D77" s="2">
        <v>60</v>
      </c>
      <c r="E77" s="1"/>
      <c r="F77" s="1"/>
      <c r="G77" s="1">
        <f>SUM(D77:F77)</f>
        <v>60</v>
      </c>
      <c r="H77" s="1">
        <v>73</v>
      </c>
    </row>
    <row r="78" spans="1:8">
      <c r="A78" s="2" t="s">
        <v>212</v>
      </c>
      <c r="B78" s="2" t="s">
        <v>158</v>
      </c>
      <c r="C78" s="2" t="s">
        <v>162</v>
      </c>
      <c r="D78" s="2"/>
      <c r="E78" s="1"/>
      <c r="F78" s="1">
        <v>60</v>
      </c>
      <c r="G78" s="1">
        <f>SUM(D78:F78)</f>
        <v>60</v>
      </c>
      <c r="H78" s="1">
        <v>74</v>
      </c>
    </row>
    <row r="79" spans="1:8">
      <c r="A79" s="2" t="s">
        <v>136</v>
      </c>
      <c r="B79" s="2" t="s">
        <v>137</v>
      </c>
      <c r="C79" s="2" t="s">
        <v>47</v>
      </c>
      <c r="D79" s="2">
        <v>60</v>
      </c>
      <c r="E79" s="1"/>
      <c r="F79" s="1"/>
      <c r="G79" s="1">
        <f>SUM(D79:F79)</f>
        <v>60</v>
      </c>
      <c r="H79" s="1">
        <v>75</v>
      </c>
    </row>
    <row r="80" spans="1:8">
      <c r="A80" s="2" t="s">
        <v>181</v>
      </c>
      <c r="B80" s="2" t="s">
        <v>182</v>
      </c>
      <c r="C80" s="2" t="s">
        <v>24</v>
      </c>
      <c r="D80" s="2">
        <v>60</v>
      </c>
      <c r="E80" s="1"/>
      <c r="F80" s="1"/>
      <c r="G80" s="1">
        <f>SUM(D80:F80)</f>
        <v>60</v>
      </c>
      <c r="H80" s="1">
        <v>76</v>
      </c>
    </row>
    <row r="81" spans="1:8">
      <c r="A81" s="2" t="s">
        <v>149</v>
      </c>
      <c r="B81" s="2" t="s">
        <v>150</v>
      </c>
      <c r="C81" s="2" t="s">
        <v>53</v>
      </c>
      <c r="D81" s="1">
        <v>10</v>
      </c>
      <c r="E81" s="1">
        <v>45</v>
      </c>
      <c r="F81" s="1"/>
      <c r="G81" s="1">
        <f>SUM(D81:F81)</f>
        <v>55</v>
      </c>
      <c r="H81" s="1">
        <v>77</v>
      </c>
    </row>
    <row r="82" spans="1:8">
      <c r="A82" s="2" t="s">
        <v>191</v>
      </c>
      <c r="B82" s="2" t="s">
        <v>88</v>
      </c>
      <c r="C82" s="2" t="s">
        <v>162</v>
      </c>
      <c r="D82" s="1"/>
      <c r="E82" s="1">
        <v>55</v>
      </c>
      <c r="F82" s="1"/>
      <c r="G82" s="1">
        <f>SUM(D82:F82)</f>
        <v>55</v>
      </c>
      <c r="H82" s="1">
        <v>78</v>
      </c>
    </row>
    <row r="83" spans="1:8">
      <c r="A83" s="2" t="s">
        <v>185</v>
      </c>
      <c r="B83" s="2" t="s">
        <v>80</v>
      </c>
      <c r="C83" s="2" t="s">
        <v>162</v>
      </c>
      <c r="D83" s="2">
        <v>55</v>
      </c>
      <c r="E83" s="1"/>
      <c r="F83" s="1"/>
      <c r="G83" s="1">
        <f>SUM(D83:F83)</f>
        <v>55</v>
      </c>
      <c r="H83" s="1">
        <v>79</v>
      </c>
    </row>
    <row r="84" spans="1:8">
      <c r="A84" s="2" t="s">
        <v>60</v>
      </c>
      <c r="B84" s="2" t="s">
        <v>61</v>
      </c>
      <c r="C84" s="2" t="s">
        <v>12</v>
      </c>
      <c r="D84" s="2">
        <v>40</v>
      </c>
      <c r="E84" s="1"/>
      <c r="F84" s="1">
        <v>15</v>
      </c>
      <c r="G84" s="1">
        <f>SUM(D84:F84)</f>
        <v>55</v>
      </c>
      <c r="H84" s="1">
        <v>80</v>
      </c>
    </row>
    <row r="85" spans="1:8">
      <c r="A85" s="5" t="s">
        <v>165</v>
      </c>
      <c r="B85" s="5" t="s">
        <v>160</v>
      </c>
      <c r="C85" s="5" t="s">
        <v>6</v>
      </c>
      <c r="D85" s="5">
        <v>50</v>
      </c>
      <c r="E85" s="5"/>
      <c r="F85" s="5"/>
      <c r="G85" s="5">
        <f>SUM(D85:F85)</f>
        <v>50</v>
      </c>
      <c r="H85" s="5">
        <v>81</v>
      </c>
    </row>
    <row r="86" spans="1:8">
      <c r="A86" s="2" t="s">
        <v>27</v>
      </c>
      <c r="B86" s="2" t="s">
        <v>28</v>
      </c>
      <c r="C86" s="2" t="s">
        <v>21</v>
      </c>
      <c r="D86" s="2">
        <v>50</v>
      </c>
      <c r="E86" s="1"/>
      <c r="F86" s="1"/>
      <c r="G86" s="1">
        <f>SUM(D86:F86)</f>
        <v>50</v>
      </c>
      <c r="H86" s="1">
        <v>82</v>
      </c>
    </row>
    <row r="87" spans="1:8">
      <c r="A87" s="1" t="s">
        <v>19</v>
      </c>
      <c r="B87" s="1" t="s">
        <v>20</v>
      </c>
      <c r="C87" s="1" t="s">
        <v>21</v>
      </c>
      <c r="D87" s="1">
        <v>50</v>
      </c>
      <c r="E87" s="1"/>
      <c r="F87" s="1"/>
      <c r="G87" s="1">
        <f>SUM(D87:F87)</f>
        <v>50</v>
      </c>
      <c r="H87" s="1">
        <v>83</v>
      </c>
    </row>
    <row r="88" spans="1:8">
      <c r="A88" s="2" t="s">
        <v>45</v>
      </c>
      <c r="B88" s="2" t="s">
        <v>46</v>
      </c>
      <c r="C88" s="2" t="s">
        <v>47</v>
      </c>
      <c r="D88" s="2">
        <v>50</v>
      </c>
      <c r="E88" s="1"/>
      <c r="F88" s="1"/>
      <c r="G88" s="1">
        <f>SUM(D88:F88)</f>
        <v>50</v>
      </c>
      <c r="H88" s="1">
        <v>84</v>
      </c>
    </row>
    <row r="89" spans="1:8">
      <c r="A89" s="2" t="s">
        <v>148</v>
      </c>
      <c r="B89" s="2" t="s">
        <v>14</v>
      </c>
      <c r="C89" s="2" t="s">
        <v>12</v>
      </c>
      <c r="D89" s="2">
        <v>15</v>
      </c>
      <c r="E89" s="1">
        <v>35</v>
      </c>
      <c r="F89" s="1"/>
      <c r="G89" s="1">
        <f>SUM(D89:F89)</f>
        <v>50</v>
      </c>
      <c r="H89" s="1">
        <v>85</v>
      </c>
    </row>
    <row r="90" spans="1:8">
      <c r="A90" s="2" t="s">
        <v>35</v>
      </c>
      <c r="B90" s="2" t="s">
        <v>36</v>
      </c>
      <c r="C90" s="2" t="s">
        <v>37</v>
      </c>
      <c r="D90" s="2">
        <v>45</v>
      </c>
      <c r="E90" s="1"/>
      <c r="F90" s="1"/>
      <c r="G90" s="1">
        <f>SUM(D90:F90)</f>
        <v>45</v>
      </c>
      <c r="H90" s="1">
        <v>86</v>
      </c>
    </row>
    <row r="91" spans="1:8">
      <c r="A91" s="2" t="s">
        <v>194</v>
      </c>
      <c r="B91" s="2" t="s">
        <v>95</v>
      </c>
      <c r="C91" s="2" t="s">
        <v>195</v>
      </c>
      <c r="D91" s="2"/>
      <c r="E91" s="1"/>
      <c r="F91" s="1">
        <v>45</v>
      </c>
      <c r="G91" s="1">
        <f>SUM(D91:F91)</f>
        <v>45</v>
      </c>
      <c r="H91" s="1">
        <v>87</v>
      </c>
    </row>
    <row r="92" spans="1:8">
      <c r="A92" s="2" t="s">
        <v>192</v>
      </c>
      <c r="B92" s="2" t="s">
        <v>193</v>
      </c>
      <c r="C92" s="2" t="s">
        <v>9</v>
      </c>
      <c r="D92" s="2"/>
      <c r="E92" s="1"/>
      <c r="F92" s="1">
        <v>45</v>
      </c>
      <c r="G92" s="1">
        <f>SUM(D92:F92)</f>
        <v>45</v>
      </c>
      <c r="H92" s="1">
        <v>88</v>
      </c>
    </row>
    <row r="93" spans="1:8">
      <c r="A93" s="1" t="s">
        <v>163</v>
      </c>
      <c r="B93" s="1" t="s">
        <v>164</v>
      </c>
      <c r="C93" s="1" t="s">
        <v>53</v>
      </c>
      <c r="D93" s="1"/>
      <c r="E93" s="1">
        <v>45</v>
      </c>
      <c r="F93" s="1"/>
      <c r="G93" s="1">
        <f>SUM(D93:F93)</f>
        <v>45</v>
      </c>
      <c r="H93" s="1">
        <v>89</v>
      </c>
    </row>
    <row r="94" spans="1:8">
      <c r="A94" s="1" t="s">
        <v>120</v>
      </c>
      <c r="B94" s="2" t="s">
        <v>121</v>
      </c>
      <c r="C94" s="2" t="s">
        <v>53</v>
      </c>
      <c r="D94" s="2">
        <v>45</v>
      </c>
      <c r="E94" s="1"/>
      <c r="F94" s="1"/>
      <c r="G94" s="1">
        <f>SUM(D94:F94)</f>
        <v>45</v>
      </c>
      <c r="H94" s="1">
        <v>90</v>
      </c>
    </row>
    <row r="95" spans="1:8">
      <c r="A95" s="1" t="s">
        <v>205</v>
      </c>
      <c r="B95" s="2" t="s">
        <v>206</v>
      </c>
      <c r="C95" s="2" t="s">
        <v>207</v>
      </c>
      <c r="D95" s="2"/>
      <c r="E95" s="1"/>
      <c r="F95" s="1">
        <v>45</v>
      </c>
      <c r="G95" s="1">
        <f>SUM(D95:F95)</f>
        <v>45</v>
      </c>
      <c r="H95" s="1">
        <v>91</v>
      </c>
    </row>
    <row r="96" spans="1:8">
      <c r="A96" s="1" t="s">
        <v>112</v>
      </c>
      <c r="B96" s="2" t="s">
        <v>113</v>
      </c>
      <c r="C96" s="2" t="s">
        <v>12</v>
      </c>
      <c r="D96" s="2">
        <v>40</v>
      </c>
      <c r="E96" s="1"/>
      <c r="F96" s="1"/>
      <c r="G96" s="1">
        <f>SUM(D96:F96)</f>
        <v>40</v>
      </c>
      <c r="H96" s="1">
        <v>92</v>
      </c>
    </row>
    <row r="97" spans="1:8">
      <c r="A97" s="5" t="s">
        <v>199</v>
      </c>
      <c r="B97" s="5" t="s">
        <v>200</v>
      </c>
      <c r="C97" s="5" t="s">
        <v>6</v>
      </c>
      <c r="D97" s="5"/>
      <c r="E97" s="5"/>
      <c r="F97" s="5">
        <v>35</v>
      </c>
      <c r="G97" s="5">
        <f>SUM(D97:F97)</f>
        <v>35</v>
      </c>
      <c r="H97" s="5">
        <v>93</v>
      </c>
    </row>
    <row r="98" spans="1:8">
      <c r="A98" s="2" t="s">
        <v>106</v>
      </c>
      <c r="B98" s="2" t="s">
        <v>67</v>
      </c>
      <c r="C98" s="2" t="s">
        <v>44</v>
      </c>
      <c r="D98" s="2">
        <v>35</v>
      </c>
      <c r="E98" s="1"/>
      <c r="F98" s="1"/>
      <c r="G98" s="1">
        <f>SUM(D98:F98)</f>
        <v>35</v>
      </c>
      <c r="H98" s="1">
        <v>94</v>
      </c>
    </row>
    <row r="99" spans="1:8">
      <c r="A99" s="5" t="s">
        <v>197</v>
      </c>
      <c r="B99" s="5" t="s">
        <v>198</v>
      </c>
      <c r="C99" s="5" t="s">
        <v>6</v>
      </c>
      <c r="D99" s="5"/>
      <c r="E99" s="5"/>
      <c r="F99" s="5">
        <v>30</v>
      </c>
      <c r="G99" s="5">
        <f>SUM(D99:F99)</f>
        <v>30</v>
      </c>
      <c r="H99" s="5">
        <v>95</v>
      </c>
    </row>
    <row r="100" spans="1:8">
      <c r="A100" s="2" t="s">
        <v>213</v>
      </c>
      <c r="B100" s="2" t="s">
        <v>214</v>
      </c>
      <c r="C100" s="2" t="s">
        <v>9</v>
      </c>
      <c r="D100" s="2"/>
      <c r="E100" s="1"/>
      <c r="F100" s="1">
        <v>30</v>
      </c>
      <c r="G100" s="1">
        <f>SUM(D100:F100)</f>
        <v>30</v>
      </c>
      <c r="H100" s="1">
        <v>96</v>
      </c>
    </row>
    <row r="101" spans="1:8">
      <c r="A101" s="2" t="s">
        <v>133</v>
      </c>
      <c r="B101" s="2" t="s">
        <v>134</v>
      </c>
      <c r="C101" s="2" t="s">
        <v>21</v>
      </c>
      <c r="D101" s="2">
        <v>30</v>
      </c>
      <c r="E101" s="1"/>
      <c r="F101" s="1"/>
      <c r="G101" s="1">
        <f>SUM(D101:F101)</f>
        <v>30</v>
      </c>
      <c r="H101" s="1">
        <v>97</v>
      </c>
    </row>
    <row r="102" spans="1:8">
      <c r="A102" s="2" t="s">
        <v>203</v>
      </c>
      <c r="B102" s="2" t="s">
        <v>204</v>
      </c>
      <c r="C102" s="2" t="s">
        <v>21</v>
      </c>
      <c r="D102" s="2"/>
      <c r="E102" s="1"/>
      <c r="F102" s="1">
        <v>30</v>
      </c>
      <c r="G102" s="1">
        <f>SUM(D102:F102)</f>
        <v>30</v>
      </c>
      <c r="H102" s="1">
        <v>98</v>
      </c>
    </row>
    <row r="103" spans="1:8">
      <c r="A103" s="2" t="s">
        <v>85</v>
      </c>
      <c r="B103" s="2" t="s">
        <v>86</v>
      </c>
      <c r="C103" s="2" t="s">
        <v>53</v>
      </c>
      <c r="D103" s="2">
        <v>30</v>
      </c>
      <c r="E103" s="1"/>
      <c r="F103" s="1"/>
      <c r="G103" s="1">
        <f>SUM(D103:F103)</f>
        <v>30</v>
      </c>
      <c r="H103" s="1">
        <v>99</v>
      </c>
    </row>
    <row r="104" spans="1:8">
      <c r="A104" s="2" t="s">
        <v>211</v>
      </c>
      <c r="B104" s="2" t="s">
        <v>143</v>
      </c>
      <c r="C104" s="2" t="s">
        <v>162</v>
      </c>
      <c r="D104" s="2"/>
      <c r="E104" s="1"/>
      <c r="F104" s="1">
        <v>30</v>
      </c>
      <c r="G104" s="1">
        <f>SUM(D104:F104)</f>
        <v>30</v>
      </c>
      <c r="H104" s="1">
        <v>100</v>
      </c>
    </row>
    <row r="105" spans="1:8">
      <c r="A105" s="2" t="s">
        <v>68</v>
      </c>
      <c r="B105" s="2" t="s">
        <v>69</v>
      </c>
      <c r="C105" s="2" t="s">
        <v>70</v>
      </c>
      <c r="D105" s="2">
        <v>25</v>
      </c>
      <c r="E105" s="1"/>
      <c r="F105" s="1"/>
      <c r="G105" s="1">
        <f>SUM(D105:F105)</f>
        <v>25</v>
      </c>
      <c r="H105" s="1">
        <v>101</v>
      </c>
    </row>
    <row r="106" spans="1:8">
      <c r="A106" s="2" t="s">
        <v>38</v>
      </c>
      <c r="B106" s="2" t="s">
        <v>132</v>
      </c>
      <c r="C106" s="2" t="s">
        <v>162</v>
      </c>
      <c r="D106" s="2"/>
      <c r="E106" s="1"/>
      <c r="F106" s="1">
        <v>25</v>
      </c>
      <c r="G106" s="1">
        <f>SUM(D106:F106)</f>
        <v>25</v>
      </c>
      <c r="H106" s="1">
        <v>102</v>
      </c>
    </row>
    <row r="107" spans="1:8">
      <c r="A107" s="2" t="s">
        <v>219</v>
      </c>
      <c r="B107" s="2" t="s">
        <v>72</v>
      </c>
      <c r="C107" s="2" t="s">
        <v>44</v>
      </c>
      <c r="D107" s="2"/>
      <c r="E107" s="1"/>
      <c r="F107" s="1">
        <v>25</v>
      </c>
      <c r="G107" s="1">
        <f>SUM(D107:F107)</f>
        <v>25</v>
      </c>
      <c r="H107" s="1">
        <v>103</v>
      </c>
    </row>
    <row r="108" spans="1:8">
      <c r="A108" s="2" t="s">
        <v>79</v>
      </c>
      <c r="B108" s="2" t="s">
        <v>80</v>
      </c>
      <c r="C108" s="2" t="s">
        <v>44</v>
      </c>
      <c r="D108" s="2">
        <v>25</v>
      </c>
      <c r="E108" s="1"/>
      <c r="F108" s="1"/>
      <c r="G108" s="1">
        <f>SUM(D108:F108)</f>
        <v>25</v>
      </c>
      <c r="H108" s="1">
        <v>104</v>
      </c>
    </row>
    <row r="109" spans="1:8">
      <c r="A109" s="1" t="s">
        <v>129</v>
      </c>
      <c r="B109" s="2" t="s">
        <v>130</v>
      </c>
      <c r="C109" s="2" t="s">
        <v>109</v>
      </c>
      <c r="D109" s="2">
        <v>20</v>
      </c>
      <c r="E109" s="1"/>
      <c r="F109" s="1"/>
      <c r="G109" s="1">
        <f>SUM(D109:F109)</f>
        <v>20</v>
      </c>
      <c r="H109" s="1">
        <v>105</v>
      </c>
    </row>
    <row r="110" spans="1:8">
      <c r="A110" s="2" t="s">
        <v>217</v>
      </c>
      <c r="B110" s="2" t="s">
        <v>218</v>
      </c>
      <c r="C110" s="2" t="s">
        <v>195</v>
      </c>
      <c r="D110" s="2"/>
      <c r="E110" s="1"/>
      <c r="F110" s="1">
        <v>15</v>
      </c>
      <c r="G110" s="1">
        <f>SUM(D110:F110)</f>
        <v>15</v>
      </c>
      <c r="H110" s="1">
        <v>106</v>
      </c>
    </row>
    <row r="111" spans="1:8">
      <c r="A111" s="2" t="s">
        <v>201</v>
      </c>
      <c r="B111" s="2" t="s">
        <v>202</v>
      </c>
      <c r="C111" s="2" t="s">
        <v>195</v>
      </c>
      <c r="D111" s="2"/>
      <c r="E111" s="1"/>
      <c r="F111" s="1">
        <v>15</v>
      </c>
      <c r="G111" s="1">
        <f>SUM(D111:F111)</f>
        <v>15</v>
      </c>
      <c r="H111" s="1">
        <v>107</v>
      </c>
    </row>
    <row r="112" spans="1:8">
      <c r="A112" s="2" t="s">
        <v>215</v>
      </c>
      <c r="B112" s="2" t="s">
        <v>216</v>
      </c>
      <c r="C112" s="2" t="s">
        <v>9</v>
      </c>
      <c r="D112" s="2"/>
      <c r="E112" s="1"/>
      <c r="F112" s="1">
        <v>15</v>
      </c>
      <c r="G112" s="1">
        <f>SUM(D112:F112)</f>
        <v>15</v>
      </c>
      <c r="H112" s="1">
        <v>108</v>
      </c>
    </row>
    <row r="113" spans="1:8">
      <c r="A113" s="2" t="s">
        <v>208</v>
      </c>
      <c r="B113" s="2" t="s">
        <v>209</v>
      </c>
      <c r="C113" s="2" t="s">
        <v>210</v>
      </c>
      <c r="D113" s="2"/>
      <c r="E113" s="1"/>
      <c r="F113" s="1">
        <v>15</v>
      </c>
      <c r="G113" s="1">
        <f>SUM(D113:F113)</f>
        <v>15</v>
      </c>
      <c r="H113" s="1">
        <v>109</v>
      </c>
    </row>
    <row r="114" spans="1:8">
      <c r="A114" s="2" t="s">
        <v>96</v>
      </c>
      <c r="B114" s="2" t="s">
        <v>97</v>
      </c>
      <c r="C114" s="2" t="s">
        <v>12</v>
      </c>
      <c r="D114" s="2">
        <v>15</v>
      </c>
      <c r="E114" s="1"/>
      <c r="F114" s="1"/>
      <c r="G114" s="1">
        <f>SUM(D114:F114)</f>
        <v>15</v>
      </c>
      <c r="H114" s="1">
        <v>110</v>
      </c>
    </row>
    <row r="115" spans="1:8">
      <c r="A115" s="2" t="s">
        <v>196</v>
      </c>
      <c r="B115" s="2" t="s">
        <v>182</v>
      </c>
      <c r="C115" s="2" t="s">
        <v>24</v>
      </c>
      <c r="D115" s="2"/>
      <c r="E115" s="1"/>
      <c r="F115" s="1">
        <v>15</v>
      </c>
      <c r="G115" s="1">
        <f>SUM(D115:F115)</f>
        <v>15</v>
      </c>
      <c r="H115" s="1">
        <v>111</v>
      </c>
    </row>
  </sheetData>
  <sortState ref="J6:K20">
    <sortCondition descending="1" ref="K6:K20"/>
  </sortState>
  <mergeCells count="1">
    <mergeCell ref="A1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FFjudo</dc:creator>
  <cp:lastModifiedBy>U018288</cp:lastModifiedBy>
  <dcterms:created xsi:type="dcterms:W3CDTF">2015-03-21T14:02:19Z</dcterms:created>
  <dcterms:modified xsi:type="dcterms:W3CDTF">2015-12-15T14:39:25Z</dcterms:modified>
</cp:coreProperties>
</file>